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4.101.5\Obmen\Отдел ЖКХ\НОВИКОВ\КОМПЛЕКСНЫЙ ПЛАН 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K44" i="1"/>
  <c r="I44" i="1"/>
  <c r="H44" i="1"/>
  <c r="F44" i="1"/>
  <c r="E44" i="1"/>
  <c r="C44" i="1"/>
  <c r="B44" i="1"/>
</calcChain>
</file>

<file path=xl/sharedStrings.xml><?xml version="1.0" encoding="utf-8"?>
<sst xmlns="http://schemas.openxmlformats.org/spreadsheetml/2006/main" count="101" uniqueCount="59">
  <si>
    <t>Адрес</t>
  </si>
  <si>
    <t>Устройство детских игровых площадок</t>
  </si>
  <si>
    <t>Ремонт проездов придомовых территорий</t>
  </si>
  <si>
    <t>Ремонт пешеходных связей</t>
  </si>
  <si>
    <t>Ремонт кровель</t>
  </si>
  <si>
    <t>Ремонт стыков</t>
  </si>
  <si>
    <t>Сумма, руб.</t>
  </si>
  <si>
    <t>аг.Мосток,  пер.Молодежный, д.2</t>
  </si>
  <si>
    <t>аг.Межисетки,     ул.Школьная, д.2А</t>
  </si>
  <si>
    <t>дер.Боровка,                             ул.Полевая, д.3</t>
  </si>
  <si>
    <t>Объем работ, шт.</t>
  </si>
  <si>
    <t>Объем работ, кв.м.</t>
  </si>
  <si>
    <t>Срок выпол-нения  (месяц)</t>
  </si>
  <si>
    <t>аг.Буйничи, ул.Легендарная, д.7А</t>
  </si>
  <si>
    <t>п.Голынец, ул.Танковая,д.139</t>
  </si>
  <si>
    <t>Объем работ,   кв.м.</t>
  </si>
  <si>
    <t>аг.Кадино,  ул.Центральная,д.2</t>
  </si>
  <si>
    <t>аг.Кадино,  ул.Центральная,д.3</t>
  </si>
  <si>
    <t>аг.Кадино,  ул.Центральная,д.13</t>
  </si>
  <si>
    <t>аг.Кадино, ул.Советская, д.22А</t>
  </si>
  <si>
    <t>аг.Буйничи, ул.Легендарная, д.16</t>
  </si>
  <si>
    <t>аг.Межисетки,     ул.Школьная, д.1А</t>
  </si>
  <si>
    <t>д.Подгорье, ул.Центральная, д.6А</t>
  </si>
  <si>
    <t>аг.Кадино, ул.Центральная, д.10</t>
  </si>
  <si>
    <t>аг.Кадино, ул.Центральная, д.5</t>
  </si>
  <si>
    <t>ИТОГО:</t>
  </si>
  <si>
    <t>аг.Кадино,  ул.Центральная,д.16</t>
  </si>
  <si>
    <t>аг. Восход,    ул.Центральная, д. 17</t>
  </si>
  <si>
    <t>аг. Восход,         ул.Лесная, д. 12</t>
  </si>
  <si>
    <t>аг. Восход,   ул.Лесная,д.2</t>
  </si>
  <si>
    <t>аг. Восход,   ул.Лесная,д.11</t>
  </si>
  <si>
    <t>аг. Восход,    ул.Лесная,д.9</t>
  </si>
  <si>
    <t>аг. Восход,      ул.Центральная,д.8</t>
  </si>
  <si>
    <t>июль</t>
  </si>
  <si>
    <t>июнь</t>
  </si>
  <si>
    <t>май</t>
  </si>
  <si>
    <t>август</t>
  </si>
  <si>
    <t>д.Амховая-1, ул.Молодежная, д.3</t>
  </si>
  <si>
    <t>Объем работ, м.п.</t>
  </si>
  <si>
    <t>дер.Боровка,                             ул.Полевая, д.1</t>
  </si>
  <si>
    <t>дер.Боровка,                             ул.Полевая, д.2</t>
  </si>
  <si>
    <t>дер.Боровка,                             ул.Полевая, д.4</t>
  </si>
  <si>
    <t>дер.Боровка,                             ул.Полевая, д.5</t>
  </si>
  <si>
    <t>дер.Боровка,                             ул.Полевая, д.6</t>
  </si>
  <si>
    <t>аг. Восход, ул.Центральная,19</t>
  </si>
  <si>
    <t>аг. Восход, ул.Центральная,20</t>
  </si>
  <si>
    <t>аг. Восход, ул.Центральная,21</t>
  </si>
  <si>
    <t>аг. Восход, ул.Центральная,22</t>
  </si>
  <si>
    <t>аг. Восход, ул.Центральная,23</t>
  </si>
  <si>
    <t>аг.Полыковичи, ул.Сергеева, д.2А</t>
  </si>
  <si>
    <t>аг.Полыковичи, ул.Сергеева, д.2Б</t>
  </si>
  <si>
    <t>аг. Романовичи,   ул.Фабричная, д.11</t>
  </si>
  <si>
    <t>аг. Романовичи,   ул.Фабричная, д.25</t>
  </si>
  <si>
    <t>аг. Романовичи,    ул.Фабричная, д.26</t>
  </si>
  <si>
    <t>аг.Речки, ул.Новоселов, д.34</t>
  </si>
  <si>
    <t>План комплексного благоустройства на 2026 год</t>
  </si>
  <si>
    <t>капитальный ремонт в 2025 году</t>
  </si>
  <si>
    <t>ремонт в 2025 году</t>
  </si>
  <si>
    <t>капитальный ремонт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</si>
</sst>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/>
    <xf numFmtId="3" fontId="0" fillId="0" borderId="0" xfId="0" applyNumberFormat="1" applyFill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/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</cellXfs>
  <cellStyles count="1">
    <cellStyle name="Обычный" xfId="0" builtinId="0"/>
  </cellStyles>
  <dxfs count="15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>
      <selection activeCell="O36" sqref="O36:O44"/>
    </sheetView>
  </sheetViews>
  <sheetFormatPr defaultRowHeight="15" x14ac:dyDescent="0.25"/>
  <cols>
    <col min="1" max="1" width="27.140625" customWidth="1"/>
    <col min="2" max="2" width="9.42578125" customWidth="1"/>
    <col min="3" max="3" width="11.7109375" bestFit="1" customWidth="1"/>
    <col min="4" max="4" width="10.140625" customWidth="1"/>
    <col min="5" max="5" width="9.140625" customWidth="1"/>
    <col min="6" max="6" width="11.7109375" bestFit="1" customWidth="1"/>
    <col min="7" max="7" width="11.42578125" customWidth="1"/>
    <col min="8" max="8" width="9.7109375" customWidth="1"/>
    <col min="9" max="9" width="11.7109375" bestFit="1" customWidth="1"/>
    <col min="10" max="10" width="12" customWidth="1"/>
    <col min="11" max="11" width="9.140625" customWidth="1"/>
    <col min="12" max="12" width="10.42578125" customWidth="1"/>
    <col min="13" max="13" width="10.140625" customWidth="1"/>
    <col min="14" max="14" width="9.5703125" customWidth="1"/>
    <col min="15" max="15" width="10.42578125" bestFit="1" customWidth="1"/>
    <col min="16" max="16" width="9.5703125" customWidth="1"/>
  </cols>
  <sheetData>
    <row r="1" spans="1:16" ht="74.25" customHeight="1" x14ac:dyDescent="0.3">
      <c r="M1" s="43"/>
      <c r="N1" s="43"/>
      <c r="O1" s="43"/>
      <c r="P1" s="43"/>
    </row>
    <row r="2" spans="1:16" ht="24.75" customHeight="1" x14ac:dyDescent="0.25"/>
    <row r="3" spans="1:16" ht="31.5" customHeight="1" x14ac:dyDescent="0.25">
      <c r="A3" s="44" t="s">
        <v>55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62.25" customHeight="1" x14ac:dyDescent="0.25">
      <c r="A4" s="48" t="s">
        <v>0</v>
      </c>
      <c r="B4" s="50" t="s">
        <v>1</v>
      </c>
      <c r="C4" s="51"/>
      <c r="D4" s="52"/>
      <c r="E4" s="50" t="s">
        <v>2</v>
      </c>
      <c r="F4" s="51"/>
      <c r="G4" s="52"/>
      <c r="H4" s="45" t="s">
        <v>3</v>
      </c>
      <c r="I4" s="46"/>
      <c r="J4" s="47"/>
      <c r="K4" s="45" t="s">
        <v>4</v>
      </c>
      <c r="L4" s="46"/>
      <c r="M4" s="47"/>
      <c r="N4" s="45" t="s">
        <v>5</v>
      </c>
      <c r="O4" s="46"/>
      <c r="P4" s="47"/>
    </row>
    <row r="5" spans="1:16" ht="106.5" customHeight="1" x14ac:dyDescent="0.25">
      <c r="A5" s="49"/>
      <c r="B5" s="5" t="s">
        <v>10</v>
      </c>
      <c r="C5" s="5" t="s">
        <v>6</v>
      </c>
      <c r="D5" s="5" t="s">
        <v>12</v>
      </c>
      <c r="E5" s="5" t="s">
        <v>11</v>
      </c>
      <c r="F5" s="5" t="s">
        <v>6</v>
      </c>
      <c r="G5" s="5" t="s">
        <v>12</v>
      </c>
      <c r="H5" s="5" t="s">
        <v>11</v>
      </c>
      <c r="I5" s="5" t="s">
        <v>6</v>
      </c>
      <c r="J5" s="5" t="s">
        <v>12</v>
      </c>
      <c r="K5" s="5" t="s">
        <v>15</v>
      </c>
      <c r="L5" s="5" t="s">
        <v>6</v>
      </c>
      <c r="M5" s="5" t="s">
        <v>12</v>
      </c>
      <c r="N5" s="5" t="s">
        <v>38</v>
      </c>
      <c r="O5" s="5" t="s">
        <v>6</v>
      </c>
      <c r="P5" s="5" t="s">
        <v>12</v>
      </c>
    </row>
    <row r="6" spans="1:16" ht="36" customHeight="1" x14ac:dyDescent="0.3">
      <c r="A6" s="3" t="s">
        <v>37</v>
      </c>
      <c r="B6" s="7"/>
      <c r="C6" s="7"/>
      <c r="D6" s="10"/>
      <c r="E6" s="7"/>
      <c r="F6" s="7"/>
      <c r="G6" s="10"/>
      <c r="H6" s="7"/>
      <c r="I6" s="7"/>
      <c r="J6" s="10"/>
      <c r="K6" s="8">
        <v>100</v>
      </c>
      <c r="L6" s="9"/>
      <c r="M6" s="26" t="s">
        <v>34</v>
      </c>
      <c r="N6" s="26"/>
      <c r="O6" s="26"/>
      <c r="P6" s="10"/>
    </row>
    <row r="7" spans="1:16" ht="37.5" x14ac:dyDescent="0.3">
      <c r="A7" s="3" t="s">
        <v>13</v>
      </c>
      <c r="B7" s="7"/>
      <c r="C7" s="7"/>
      <c r="D7" s="10"/>
      <c r="E7" s="7"/>
      <c r="F7" s="7"/>
      <c r="G7" s="10"/>
      <c r="H7" s="7"/>
      <c r="I7" s="7"/>
      <c r="J7" s="10"/>
      <c r="K7" s="8">
        <v>180</v>
      </c>
      <c r="L7" s="9"/>
      <c r="M7" s="26" t="s">
        <v>35</v>
      </c>
      <c r="N7" s="26"/>
      <c r="O7" s="26"/>
      <c r="P7" s="10"/>
    </row>
    <row r="8" spans="1:16" ht="37.5" x14ac:dyDescent="0.3">
      <c r="A8" s="3" t="s">
        <v>20</v>
      </c>
      <c r="B8" s="7"/>
      <c r="C8" s="7"/>
      <c r="D8" s="10"/>
      <c r="E8" s="7"/>
      <c r="F8" s="7"/>
      <c r="G8" s="10"/>
      <c r="H8" s="7"/>
      <c r="I8" s="7"/>
      <c r="J8" s="10"/>
      <c r="K8" s="7"/>
      <c r="L8" s="7"/>
      <c r="M8" s="10"/>
      <c r="N8" s="8">
        <v>180</v>
      </c>
      <c r="O8" s="27"/>
      <c r="P8" s="26" t="s">
        <v>35</v>
      </c>
    </row>
    <row r="9" spans="1:16" ht="37.5" x14ac:dyDescent="0.3">
      <c r="A9" s="4" t="s">
        <v>39</v>
      </c>
      <c r="B9" s="53">
        <v>1</v>
      </c>
      <c r="C9" s="62"/>
      <c r="D9" s="53" t="s">
        <v>33</v>
      </c>
      <c r="E9" s="38">
        <v>1400</v>
      </c>
      <c r="F9" s="39"/>
      <c r="G9" s="38" t="s">
        <v>34</v>
      </c>
      <c r="H9" s="21"/>
      <c r="I9" s="21"/>
      <c r="J9" s="21"/>
      <c r="K9" s="19">
        <v>110</v>
      </c>
      <c r="L9" s="24"/>
      <c r="M9" s="25" t="s">
        <v>34</v>
      </c>
      <c r="N9" s="18"/>
      <c r="O9" s="18"/>
      <c r="P9" s="20"/>
    </row>
    <row r="10" spans="1:16" ht="37.5" x14ac:dyDescent="0.3">
      <c r="A10" s="4" t="s">
        <v>40</v>
      </c>
      <c r="B10" s="54"/>
      <c r="C10" s="63"/>
      <c r="D10" s="54"/>
      <c r="E10" s="38"/>
      <c r="F10" s="39"/>
      <c r="G10" s="38"/>
      <c r="H10" s="29" t="s">
        <v>57</v>
      </c>
      <c r="I10" s="30"/>
      <c r="J10" s="31"/>
      <c r="K10" s="21"/>
      <c r="L10" s="21"/>
      <c r="M10" s="22"/>
      <c r="N10" s="21"/>
      <c r="O10" s="21"/>
      <c r="P10" s="22"/>
    </row>
    <row r="11" spans="1:16" ht="37.5" x14ac:dyDescent="0.3">
      <c r="A11" s="4" t="s">
        <v>9</v>
      </c>
      <c r="B11" s="54"/>
      <c r="C11" s="63"/>
      <c r="D11" s="54"/>
      <c r="E11" s="38"/>
      <c r="F11" s="39"/>
      <c r="G11" s="38"/>
      <c r="H11" s="40"/>
      <c r="I11" s="41"/>
      <c r="J11" s="42"/>
      <c r="K11" s="21"/>
      <c r="L11" s="21"/>
      <c r="M11" s="22"/>
      <c r="N11" s="21"/>
      <c r="O11" s="21"/>
      <c r="P11" s="22"/>
    </row>
    <row r="12" spans="1:16" ht="37.5" x14ac:dyDescent="0.3">
      <c r="A12" s="4" t="s">
        <v>41</v>
      </c>
      <c r="B12" s="54"/>
      <c r="C12" s="63"/>
      <c r="D12" s="54"/>
      <c r="E12" s="38"/>
      <c r="F12" s="39"/>
      <c r="G12" s="38"/>
      <c r="H12" s="32"/>
      <c r="I12" s="33"/>
      <c r="J12" s="34"/>
      <c r="K12" s="21"/>
      <c r="L12" s="21"/>
      <c r="M12" s="22"/>
      <c r="N12" s="21"/>
      <c r="O12" s="21"/>
      <c r="P12" s="22"/>
    </row>
    <row r="13" spans="1:16" ht="37.5" customHeight="1" x14ac:dyDescent="0.3">
      <c r="A13" s="4" t="s">
        <v>42</v>
      </c>
      <c r="B13" s="54"/>
      <c r="C13" s="63"/>
      <c r="D13" s="54"/>
      <c r="E13" s="38"/>
      <c r="F13" s="39"/>
      <c r="G13" s="38"/>
      <c r="H13" s="29" t="s">
        <v>56</v>
      </c>
      <c r="I13" s="30"/>
      <c r="J13" s="30"/>
      <c r="K13" s="30"/>
      <c r="L13" s="30"/>
      <c r="M13" s="30"/>
      <c r="N13" s="30"/>
      <c r="O13" s="30"/>
      <c r="P13" s="31"/>
    </row>
    <row r="14" spans="1:16" ht="37.5" x14ac:dyDescent="0.3">
      <c r="A14" s="4" t="s">
        <v>43</v>
      </c>
      <c r="B14" s="55"/>
      <c r="C14" s="64"/>
      <c r="D14" s="55"/>
      <c r="E14" s="38"/>
      <c r="F14" s="39"/>
      <c r="G14" s="38"/>
      <c r="H14" s="32"/>
      <c r="I14" s="33"/>
      <c r="J14" s="33"/>
      <c r="K14" s="33"/>
      <c r="L14" s="33"/>
      <c r="M14" s="33"/>
      <c r="N14" s="33"/>
      <c r="O14" s="33"/>
      <c r="P14" s="34"/>
    </row>
    <row r="15" spans="1:16" ht="36" customHeight="1" x14ac:dyDescent="0.3">
      <c r="A15" s="3" t="s">
        <v>44</v>
      </c>
      <c r="B15" s="21"/>
      <c r="C15" s="21"/>
      <c r="D15" s="21"/>
      <c r="E15" s="56">
        <v>360</v>
      </c>
      <c r="F15" s="59"/>
      <c r="G15" s="53" t="s">
        <v>33</v>
      </c>
      <c r="H15" s="56">
        <v>75</v>
      </c>
      <c r="I15" s="59"/>
      <c r="J15" s="53" t="s">
        <v>33</v>
      </c>
      <c r="K15" s="21"/>
      <c r="L15" s="21"/>
      <c r="M15" s="23"/>
      <c r="N15" s="21"/>
      <c r="O15" s="21"/>
      <c r="P15" s="23"/>
    </row>
    <row r="16" spans="1:16" ht="36" customHeight="1" x14ac:dyDescent="0.3">
      <c r="A16" s="3" t="s">
        <v>45</v>
      </c>
      <c r="B16" s="21"/>
      <c r="C16" s="21"/>
      <c r="D16" s="21"/>
      <c r="E16" s="57"/>
      <c r="F16" s="60"/>
      <c r="G16" s="54"/>
      <c r="H16" s="57"/>
      <c r="I16" s="60"/>
      <c r="J16" s="54"/>
      <c r="K16" s="21"/>
      <c r="L16" s="21"/>
      <c r="M16" s="23"/>
      <c r="N16" s="21"/>
      <c r="O16" s="21"/>
      <c r="P16" s="23"/>
    </row>
    <row r="17" spans="1:16" ht="36" customHeight="1" x14ac:dyDescent="0.3">
      <c r="A17" s="3" t="s">
        <v>46</v>
      </c>
      <c r="B17" s="21"/>
      <c r="C17" s="21"/>
      <c r="D17" s="21"/>
      <c r="E17" s="57"/>
      <c r="F17" s="60"/>
      <c r="G17" s="54"/>
      <c r="H17" s="57"/>
      <c r="I17" s="60"/>
      <c r="J17" s="54"/>
      <c r="K17" s="21"/>
      <c r="L17" s="21"/>
      <c r="M17" s="23"/>
      <c r="N17" s="21"/>
      <c r="O17" s="21"/>
      <c r="P17" s="23"/>
    </row>
    <row r="18" spans="1:16" ht="36" customHeight="1" x14ac:dyDescent="0.3">
      <c r="A18" s="3" t="s">
        <v>47</v>
      </c>
      <c r="B18" s="21"/>
      <c r="C18" s="21"/>
      <c r="D18" s="21"/>
      <c r="E18" s="57"/>
      <c r="F18" s="60"/>
      <c r="G18" s="54"/>
      <c r="H18" s="57"/>
      <c r="I18" s="60"/>
      <c r="J18" s="54"/>
      <c r="K18" s="21"/>
      <c r="L18" s="21"/>
      <c r="M18" s="23"/>
      <c r="N18" s="21"/>
      <c r="O18" s="21"/>
      <c r="P18" s="23"/>
    </row>
    <row r="19" spans="1:16" ht="36" customHeight="1" x14ac:dyDescent="0.3">
      <c r="A19" s="3" t="s">
        <v>48</v>
      </c>
      <c r="B19" s="21"/>
      <c r="C19" s="21"/>
      <c r="D19" s="21"/>
      <c r="E19" s="58"/>
      <c r="F19" s="61"/>
      <c r="G19" s="55"/>
      <c r="H19" s="58"/>
      <c r="I19" s="61"/>
      <c r="J19" s="55"/>
      <c r="K19" s="21"/>
      <c r="L19" s="21"/>
      <c r="M19" s="23"/>
      <c r="N19" s="21"/>
      <c r="O19" s="21"/>
      <c r="P19" s="23"/>
    </row>
    <row r="20" spans="1:16" ht="37.5" x14ac:dyDescent="0.3">
      <c r="A20" s="3" t="s">
        <v>27</v>
      </c>
      <c r="B20" s="7"/>
      <c r="C20" s="7"/>
      <c r="D20" s="7"/>
      <c r="E20" s="7"/>
      <c r="F20" s="7"/>
      <c r="G20" s="7"/>
      <c r="H20" s="8">
        <v>30</v>
      </c>
      <c r="I20" s="9"/>
      <c r="J20" s="7" t="s">
        <v>33</v>
      </c>
      <c r="K20" s="8">
        <v>100</v>
      </c>
      <c r="L20" s="9"/>
      <c r="M20" s="26" t="s">
        <v>35</v>
      </c>
      <c r="N20" s="26"/>
      <c r="O20" s="26"/>
      <c r="P20" s="10"/>
    </row>
    <row r="21" spans="1:16" ht="37.5" x14ac:dyDescent="0.3">
      <c r="A21" s="3" t="s">
        <v>32</v>
      </c>
      <c r="B21" s="7"/>
      <c r="C21" s="7"/>
      <c r="D21" s="10"/>
      <c r="E21" s="7"/>
      <c r="F21" s="7"/>
      <c r="G21" s="10"/>
      <c r="H21" s="7"/>
      <c r="I21" s="7"/>
      <c r="J21" s="10"/>
      <c r="K21" s="7"/>
      <c r="L21" s="7"/>
      <c r="M21" s="10"/>
      <c r="N21" s="8">
        <v>80</v>
      </c>
      <c r="O21" s="27"/>
      <c r="P21" s="26" t="s">
        <v>34</v>
      </c>
    </row>
    <row r="22" spans="1:16" ht="37.5" x14ac:dyDescent="0.3">
      <c r="A22" s="3" t="s">
        <v>28</v>
      </c>
      <c r="B22" s="7"/>
      <c r="C22" s="7"/>
      <c r="D22" s="7"/>
      <c r="E22" s="7">
        <v>300</v>
      </c>
      <c r="F22" s="9"/>
      <c r="G22" s="7" t="s">
        <v>33</v>
      </c>
      <c r="H22" s="8">
        <v>80</v>
      </c>
      <c r="I22" s="9"/>
      <c r="J22" s="7" t="s">
        <v>33</v>
      </c>
      <c r="K22" s="7"/>
      <c r="L22" s="7"/>
      <c r="M22" s="10"/>
      <c r="N22" s="8">
        <v>180</v>
      </c>
      <c r="O22" s="27"/>
      <c r="P22" s="26" t="s">
        <v>34</v>
      </c>
    </row>
    <row r="23" spans="1:16" ht="37.5" x14ac:dyDescent="0.3">
      <c r="A23" s="3" t="s">
        <v>30</v>
      </c>
      <c r="B23" s="7"/>
      <c r="C23" s="7"/>
      <c r="D23" s="10"/>
      <c r="E23" s="7"/>
      <c r="F23" s="7"/>
      <c r="G23" s="10"/>
      <c r="H23" s="7"/>
      <c r="I23" s="7"/>
      <c r="J23" s="10"/>
      <c r="K23" s="7"/>
      <c r="L23" s="7"/>
      <c r="M23" s="10"/>
      <c r="N23" s="8">
        <v>130</v>
      </c>
      <c r="O23" s="27"/>
      <c r="P23" s="26" t="s">
        <v>34</v>
      </c>
    </row>
    <row r="24" spans="1:16" ht="37.5" x14ac:dyDescent="0.3">
      <c r="A24" s="3" t="s">
        <v>29</v>
      </c>
      <c r="B24" s="7"/>
      <c r="C24" s="7"/>
      <c r="D24" s="10"/>
      <c r="E24" s="7"/>
      <c r="F24" s="7"/>
      <c r="G24" s="10"/>
      <c r="H24" s="7"/>
      <c r="I24" s="7"/>
      <c r="J24" s="10"/>
      <c r="K24" s="7"/>
      <c r="L24" s="7"/>
      <c r="M24" s="10"/>
      <c r="N24" s="8">
        <v>80</v>
      </c>
      <c r="O24" s="27"/>
      <c r="P24" s="26" t="s">
        <v>34</v>
      </c>
    </row>
    <row r="25" spans="1:16" ht="37.5" x14ac:dyDescent="0.3">
      <c r="A25" s="3" t="s">
        <v>31</v>
      </c>
      <c r="B25" s="7"/>
      <c r="C25" s="7"/>
      <c r="D25" s="10"/>
      <c r="E25" s="7"/>
      <c r="F25" s="7"/>
      <c r="G25" s="10"/>
      <c r="H25" s="7"/>
      <c r="I25" s="7"/>
      <c r="J25" s="10"/>
      <c r="K25" s="7"/>
      <c r="L25" s="7"/>
      <c r="M25" s="10"/>
      <c r="N25" s="8">
        <v>180</v>
      </c>
      <c r="O25" s="27"/>
      <c r="P25" s="26" t="s">
        <v>34</v>
      </c>
    </row>
    <row r="26" spans="1:16" ht="37.5" x14ac:dyDescent="0.3">
      <c r="A26" s="3" t="s">
        <v>14</v>
      </c>
      <c r="B26" s="7"/>
      <c r="C26" s="7"/>
      <c r="D26" s="10"/>
      <c r="E26" s="7"/>
      <c r="F26" s="7"/>
      <c r="G26" s="10"/>
      <c r="H26" s="7"/>
      <c r="I26" s="7"/>
      <c r="J26" s="10"/>
      <c r="K26" s="8">
        <v>130</v>
      </c>
      <c r="L26" s="9"/>
      <c r="M26" s="26" t="s">
        <v>35</v>
      </c>
      <c r="N26" s="26"/>
      <c r="O26" s="26"/>
      <c r="P26" s="10"/>
    </row>
    <row r="27" spans="1:16" ht="36" customHeight="1" x14ac:dyDescent="0.3">
      <c r="A27" s="3" t="s">
        <v>16</v>
      </c>
      <c r="B27" s="7"/>
      <c r="C27" s="7"/>
      <c r="D27" s="10"/>
      <c r="E27" s="7"/>
      <c r="F27" s="7"/>
      <c r="G27" s="10"/>
      <c r="H27" s="7"/>
      <c r="I27" s="7"/>
      <c r="J27" s="10"/>
      <c r="K27" s="8">
        <v>110</v>
      </c>
      <c r="L27" s="9"/>
      <c r="M27" s="26" t="s">
        <v>34</v>
      </c>
      <c r="N27" s="26"/>
      <c r="O27" s="26"/>
      <c r="P27" s="28"/>
    </row>
    <row r="28" spans="1:16" ht="36.75" customHeight="1" x14ac:dyDescent="0.3">
      <c r="A28" s="3" t="s">
        <v>17</v>
      </c>
      <c r="B28" s="7"/>
      <c r="C28" s="7"/>
      <c r="D28" s="10"/>
      <c r="E28" s="7"/>
      <c r="F28" s="7"/>
      <c r="G28" s="10"/>
      <c r="H28" s="7"/>
      <c r="I28" s="7"/>
      <c r="J28" s="10"/>
      <c r="K28" s="8">
        <v>200</v>
      </c>
      <c r="L28" s="9"/>
      <c r="M28" s="26" t="s">
        <v>34</v>
      </c>
      <c r="N28" s="26"/>
      <c r="O28" s="26"/>
      <c r="P28" s="28"/>
    </row>
    <row r="29" spans="1:16" ht="36.75" customHeight="1" x14ac:dyDescent="0.25">
      <c r="A29" s="6" t="s">
        <v>24</v>
      </c>
      <c r="B29" s="7"/>
      <c r="C29" s="7"/>
      <c r="D29" s="10"/>
      <c r="E29" s="7"/>
      <c r="F29" s="7"/>
      <c r="G29" s="10"/>
      <c r="H29" s="7"/>
      <c r="I29" s="7"/>
      <c r="J29" s="10"/>
      <c r="K29" s="7"/>
      <c r="L29" s="7"/>
      <c r="M29" s="10"/>
      <c r="N29" s="8">
        <v>75</v>
      </c>
      <c r="O29" s="27"/>
      <c r="P29" s="26" t="s">
        <v>33</v>
      </c>
    </row>
    <row r="30" spans="1:16" ht="36.75" customHeight="1" x14ac:dyDescent="0.25">
      <c r="A30" s="6" t="s">
        <v>23</v>
      </c>
      <c r="B30" s="7"/>
      <c r="C30" s="7"/>
      <c r="D30" s="10"/>
      <c r="E30" s="7"/>
      <c r="F30" s="7"/>
      <c r="G30" s="10"/>
      <c r="H30" s="7"/>
      <c r="I30" s="7"/>
      <c r="J30" s="10"/>
      <c r="K30" s="7"/>
      <c r="L30" s="7"/>
      <c r="M30" s="10"/>
      <c r="N30" s="8">
        <v>85</v>
      </c>
      <c r="O30" s="27"/>
      <c r="P30" s="26" t="s">
        <v>33</v>
      </c>
    </row>
    <row r="31" spans="1:16" ht="39.75" customHeight="1" x14ac:dyDescent="0.3">
      <c r="A31" s="3" t="s">
        <v>18</v>
      </c>
      <c r="B31" s="7"/>
      <c r="C31" s="7"/>
      <c r="D31" s="10"/>
      <c r="E31" s="7"/>
      <c r="F31" s="7"/>
      <c r="G31" s="10"/>
      <c r="H31" s="7"/>
      <c r="I31" s="7"/>
      <c r="J31" s="10"/>
      <c r="K31" s="8">
        <v>110</v>
      </c>
      <c r="L31" s="9"/>
      <c r="M31" s="26" t="s">
        <v>34</v>
      </c>
      <c r="N31" s="26"/>
      <c r="O31" s="26"/>
      <c r="P31" s="28"/>
    </row>
    <row r="32" spans="1:16" ht="39" customHeight="1" x14ac:dyDescent="0.3">
      <c r="A32" s="3" t="s">
        <v>26</v>
      </c>
      <c r="B32" s="7"/>
      <c r="C32" s="7"/>
      <c r="D32" s="10"/>
      <c r="E32" s="7"/>
      <c r="F32" s="7"/>
      <c r="G32" s="10"/>
      <c r="H32" s="7"/>
      <c r="I32" s="7"/>
      <c r="J32" s="10"/>
      <c r="K32" s="8">
        <v>110</v>
      </c>
      <c r="L32" s="9"/>
      <c r="M32" s="26" t="s">
        <v>34</v>
      </c>
      <c r="N32" s="26"/>
      <c r="O32" s="26"/>
      <c r="P32" s="28"/>
    </row>
    <row r="33" spans="1:20" ht="38.25" customHeight="1" x14ac:dyDescent="0.3">
      <c r="A33" s="3" t="s">
        <v>19</v>
      </c>
      <c r="B33" s="7"/>
      <c r="C33" s="7"/>
      <c r="D33" s="10"/>
      <c r="E33" s="7"/>
      <c r="F33" s="7"/>
      <c r="G33" s="10"/>
      <c r="H33" s="7"/>
      <c r="I33" s="7"/>
      <c r="J33" s="10"/>
      <c r="K33" s="8">
        <v>110</v>
      </c>
      <c r="L33" s="9"/>
      <c r="M33" s="26" t="s">
        <v>34</v>
      </c>
      <c r="N33" s="26"/>
      <c r="O33" s="26"/>
      <c r="P33" s="28"/>
    </row>
    <row r="34" spans="1:20" ht="38.25" customHeight="1" x14ac:dyDescent="0.3">
      <c r="A34" s="4" t="s">
        <v>7</v>
      </c>
      <c r="B34" s="7">
        <v>1</v>
      </c>
      <c r="C34" s="9"/>
      <c r="D34" s="7" t="s">
        <v>36</v>
      </c>
      <c r="E34" s="7"/>
      <c r="F34" s="7"/>
      <c r="G34" s="7"/>
      <c r="H34" s="7"/>
      <c r="I34" s="7"/>
      <c r="J34" s="7"/>
      <c r="K34" s="29" t="s">
        <v>58</v>
      </c>
      <c r="L34" s="30"/>
      <c r="M34" s="31"/>
      <c r="N34" s="26"/>
      <c r="O34" s="26"/>
      <c r="P34" s="4"/>
    </row>
    <row r="35" spans="1:20" ht="38.25" customHeight="1" x14ac:dyDescent="0.3">
      <c r="A35" s="4" t="s">
        <v>8</v>
      </c>
      <c r="B35" s="7">
        <v>1</v>
      </c>
      <c r="C35" s="9"/>
      <c r="D35" s="7" t="s">
        <v>35</v>
      </c>
      <c r="E35" s="35" t="s">
        <v>57</v>
      </c>
      <c r="F35" s="36"/>
      <c r="G35" s="36"/>
      <c r="H35" s="36"/>
      <c r="I35" s="36"/>
      <c r="J35" s="37"/>
      <c r="K35" s="32"/>
      <c r="L35" s="33"/>
      <c r="M35" s="34"/>
      <c r="N35" s="26"/>
      <c r="O35" s="26"/>
      <c r="P35" s="4"/>
    </row>
    <row r="36" spans="1:20" ht="37.5" x14ac:dyDescent="0.25">
      <c r="A36" s="6" t="s">
        <v>21</v>
      </c>
      <c r="B36" s="7"/>
      <c r="C36" s="7"/>
      <c r="D36" s="12"/>
      <c r="E36" s="35" t="s">
        <v>57</v>
      </c>
      <c r="F36" s="36"/>
      <c r="G36" s="37"/>
      <c r="H36" s="7"/>
      <c r="I36" s="7"/>
      <c r="J36" s="12"/>
      <c r="K36" s="7"/>
      <c r="L36" s="7"/>
      <c r="M36" s="12"/>
      <c r="N36" s="8">
        <v>180</v>
      </c>
      <c r="O36" s="27"/>
      <c r="P36" s="26" t="s">
        <v>36</v>
      </c>
    </row>
    <row r="37" spans="1:20" ht="41.25" customHeight="1" x14ac:dyDescent="0.3">
      <c r="A37" s="4" t="s">
        <v>49</v>
      </c>
      <c r="B37" s="21"/>
      <c r="C37" s="21"/>
      <c r="D37" s="21"/>
      <c r="E37" s="56">
        <v>250</v>
      </c>
      <c r="F37" s="59"/>
      <c r="G37" s="53" t="s">
        <v>34</v>
      </c>
      <c r="H37" s="56">
        <v>186</v>
      </c>
      <c r="I37" s="59"/>
      <c r="J37" s="53" t="s">
        <v>34</v>
      </c>
      <c r="K37" s="21"/>
      <c r="L37" s="21"/>
      <c r="M37" s="23"/>
      <c r="N37" s="21"/>
      <c r="O37" s="21"/>
      <c r="P37" s="23"/>
    </row>
    <row r="38" spans="1:20" ht="38.25" customHeight="1" x14ac:dyDescent="0.3">
      <c r="A38" s="4" t="s">
        <v>50</v>
      </c>
      <c r="B38" s="21"/>
      <c r="C38" s="21"/>
      <c r="D38" s="21"/>
      <c r="E38" s="58"/>
      <c r="F38" s="61"/>
      <c r="G38" s="55"/>
      <c r="H38" s="58"/>
      <c r="I38" s="61"/>
      <c r="J38" s="55"/>
      <c r="K38" s="21"/>
      <c r="L38" s="21"/>
      <c r="M38" s="23"/>
      <c r="N38" s="21"/>
      <c r="O38" s="21"/>
      <c r="P38" s="23"/>
    </row>
    <row r="39" spans="1:20" ht="37.5" x14ac:dyDescent="0.25">
      <c r="A39" s="6" t="s">
        <v>22</v>
      </c>
      <c r="B39" s="7"/>
      <c r="C39" s="7"/>
      <c r="D39" s="12"/>
      <c r="E39" s="7"/>
      <c r="F39" s="7"/>
      <c r="G39" s="12"/>
      <c r="H39" s="7"/>
      <c r="I39" s="7"/>
      <c r="J39" s="12"/>
      <c r="K39" s="7"/>
      <c r="L39" s="7"/>
      <c r="M39" s="12"/>
      <c r="N39" s="8">
        <v>100</v>
      </c>
      <c r="O39" s="27"/>
      <c r="P39" s="26" t="s">
        <v>36</v>
      </c>
    </row>
    <row r="40" spans="1:20" ht="32.25" customHeight="1" x14ac:dyDescent="0.25">
      <c r="A40" s="1" t="s">
        <v>51</v>
      </c>
      <c r="B40" s="7"/>
      <c r="C40" s="7"/>
      <c r="D40" s="7"/>
      <c r="E40" s="8">
        <v>350</v>
      </c>
      <c r="F40" s="9"/>
      <c r="G40" s="7" t="s">
        <v>33</v>
      </c>
      <c r="H40" s="7"/>
      <c r="I40" s="7"/>
      <c r="J40" s="7"/>
      <c r="K40" s="7"/>
      <c r="L40" s="7"/>
      <c r="M40" s="10"/>
      <c r="N40" s="26"/>
      <c r="O40" s="26"/>
      <c r="P40" s="10"/>
      <c r="Q40" s="15"/>
      <c r="R40" s="15"/>
      <c r="S40" s="16"/>
      <c r="T40" s="15"/>
    </row>
    <row r="41" spans="1:20" ht="38.25" customHeight="1" x14ac:dyDescent="0.25">
      <c r="A41" s="2" t="s">
        <v>52</v>
      </c>
      <c r="B41" s="7"/>
      <c r="C41" s="7"/>
      <c r="D41" s="7"/>
      <c r="E41" s="11">
        <v>360</v>
      </c>
      <c r="F41" s="9"/>
      <c r="G41" s="7" t="s">
        <v>33</v>
      </c>
      <c r="H41" s="7"/>
      <c r="I41" s="7"/>
      <c r="J41" s="7"/>
      <c r="K41" s="7"/>
      <c r="L41" s="7"/>
      <c r="M41" s="10"/>
      <c r="N41" s="26"/>
      <c r="O41" s="26"/>
      <c r="P41" s="10"/>
      <c r="Q41" s="15"/>
      <c r="R41" s="15"/>
      <c r="S41" s="15"/>
      <c r="T41" s="15"/>
    </row>
    <row r="42" spans="1:20" ht="39.75" customHeight="1" x14ac:dyDescent="0.25">
      <c r="A42" s="2" t="s">
        <v>53</v>
      </c>
      <c r="B42" s="7"/>
      <c r="C42" s="7"/>
      <c r="D42" s="7"/>
      <c r="E42" s="11">
        <v>360</v>
      </c>
      <c r="F42" s="9"/>
      <c r="G42" s="7" t="s">
        <v>33</v>
      </c>
      <c r="H42" s="7"/>
      <c r="I42" s="7"/>
      <c r="J42" s="7"/>
      <c r="K42" s="7"/>
      <c r="L42" s="7"/>
      <c r="M42" s="10"/>
      <c r="N42" s="26"/>
      <c r="O42" s="26"/>
      <c r="P42" s="10"/>
      <c r="Q42" s="15"/>
      <c r="R42" s="15"/>
      <c r="S42" s="15"/>
      <c r="T42" s="15"/>
    </row>
    <row r="43" spans="1:20" ht="35.25" customHeight="1" x14ac:dyDescent="0.3">
      <c r="A43" s="3" t="s">
        <v>54</v>
      </c>
      <c r="B43" s="7"/>
      <c r="C43" s="7"/>
      <c r="D43" s="10"/>
      <c r="E43" s="7"/>
      <c r="F43" s="7"/>
      <c r="G43" s="10"/>
      <c r="H43" s="7"/>
      <c r="I43" s="7"/>
      <c r="J43" s="10"/>
      <c r="K43" s="8">
        <v>110</v>
      </c>
      <c r="L43" s="9"/>
      <c r="M43" s="26" t="s">
        <v>35</v>
      </c>
      <c r="N43" s="26"/>
      <c r="O43" s="26"/>
      <c r="P43" s="10"/>
    </row>
    <row r="44" spans="1:20" ht="18.75" x14ac:dyDescent="0.25">
      <c r="A44" s="6" t="s">
        <v>25</v>
      </c>
      <c r="B44" s="7">
        <f>SUM(B6:B43)</f>
        <v>3</v>
      </c>
      <c r="C44" s="9">
        <f>SUM(C6:C43)</f>
        <v>0</v>
      </c>
      <c r="D44" s="10"/>
      <c r="E44" s="7">
        <f>SUM(E6:E43)</f>
        <v>3380</v>
      </c>
      <c r="F44" s="9">
        <f>SUM(F6:F43)</f>
        <v>0</v>
      </c>
      <c r="G44" s="10"/>
      <c r="H44" s="7">
        <f>SUM(H6:H43)</f>
        <v>371</v>
      </c>
      <c r="I44" s="9">
        <f>SUM(I6:I43)</f>
        <v>0</v>
      </c>
      <c r="J44" s="10"/>
      <c r="K44" s="17">
        <f>SUM(K6:K43)</f>
        <v>1370</v>
      </c>
      <c r="L44" s="9"/>
      <c r="M44" s="10"/>
      <c r="N44" s="7">
        <f>SUM(N6:N43)</f>
        <v>1270</v>
      </c>
      <c r="O44" s="9"/>
      <c r="P44" s="10"/>
    </row>
    <row r="45" spans="1:20" ht="18.75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0" ht="18.75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20" ht="58.5" customHeight="1" x14ac:dyDescent="0.3">
      <c r="A47" s="65"/>
      <c r="B47" s="65"/>
      <c r="C47" s="65"/>
      <c r="E47" s="66"/>
      <c r="F47" s="66"/>
      <c r="G47" s="66"/>
    </row>
    <row r="49" spans="1:2" ht="93.75" customHeight="1" x14ac:dyDescent="0.3">
      <c r="A49" s="65"/>
      <c r="B49" s="65"/>
    </row>
  </sheetData>
  <mergeCells count="34">
    <mergeCell ref="E36:G36"/>
    <mergeCell ref="A47:C47"/>
    <mergeCell ref="E47:G47"/>
    <mergeCell ref="A49:B49"/>
    <mergeCell ref="J37:J38"/>
    <mergeCell ref="E37:E38"/>
    <mergeCell ref="F37:F38"/>
    <mergeCell ref="G37:G38"/>
    <mergeCell ref="H37:H38"/>
    <mergeCell ref="I37:I38"/>
    <mergeCell ref="B9:B14"/>
    <mergeCell ref="J15:J19"/>
    <mergeCell ref="E15:E19"/>
    <mergeCell ref="F15:F19"/>
    <mergeCell ref="G15:G19"/>
    <mergeCell ref="H15:H19"/>
    <mergeCell ref="I15:I19"/>
    <mergeCell ref="C9:C14"/>
    <mergeCell ref="D9:D14"/>
    <mergeCell ref="H13:P14"/>
    <mergeCell ref="M1:P1"/>
    <mergeCell ref="A3:P3"/>
    <mergeCell ref="N4:P4"/>
    <mergeCell ref="A4:A5"/>
    <mergeCell ref="B4:D4"/>
    <mergeCell ref="E4:G4"/>
    <mergeCell ref="H4:J4"/>
    <mergeCell ref="K4:M4"/>
    <mergeCell ref="K34:M35"/>
    <mergeCell ref="E35:J35"/>
    <mergeCell ref="E9:E14"/>
    <mergeCell ref="F9:F14"/>
    <mergeCell ref="G9:G14"/>
    <mergeCell ref="H10:J12"/>
  </mergeCells>
  <conditionalFormatting sqref="N8:O8 K6:L6 C34:C35 E42 E15:F15 K43:L43 K26:L28 N39:O39 N36:O36 E40 F40:F42 E37:F37 N23:O25 N21:O21 K31:L33 N29:O30">
    <cfRule type="cellIs" dxfId="14" priority="19" operator="equal">
      <formula>0</formula>
    </cfRule>
  </conditionalFormatting>
  <conditionalFormatting sqref="H37:I37 H15">
    <cfRule type="cellIs" dxfId="13" priority="18" operator="equal">
      <formula>0</formula>
    </cfRule>
  </conditionalFormatting>
  <conditionalFormatting sqref="F9">
    <cfRule type="cellIs" dxfId="12" priority="16" operator="equal">
      <formula>0</formula>
    </cfRule>
  </conditionalFormatting>
  <conditionalFormatting sqref="I15 I22 I20">
    <cfRule type="cellIs" dxfId="11" priority="15" operator="equal">
      <formula>0</formula>
    </cfRule>
  </conditionalFormatting>
  <conditionalFormatting sqref="H20 H22">
    <cfRule type="cellIs" dxfId="10" priority="14" operator="equal">
      <formula>0</formula>
    </cfRule>
  </conditionalFormatting>
  <conditionalFormatting sqref="K20">
    <cfRule type="cellIs" dxfId="9" priority="13" operator="equal">
      <formula>0</formula>
    </cfRule>
  </conditionalFormatting>
  <conditionalFormatting sqref="L20">
    <cfRule type="cellIs" dxfId="8" priority="12" operator="equal">
      <formula>0</formula>
    </cfRule>
  </conditionalFormatting>
  <conditionalFormatting sqref="O22">
    <cfRule type="cellIs" dxfId="7" priority="10" operator="equal">
      <formula>0</formula>
    </cfRule>
  </conditionalFormatting>
  <conditionalFormatting sqref="N22">
    <cfRule type="cellIs" dxfId="6" priority="9" operator="equal">
      <formula>0</formula>
    </cfRule>
  </conditionalFormatting>
  <conditionalFormatting sqref="C44">
    <cfRule type="cellIs" dxfId="5" priority="7" operator="equal">
      <formula>0</formula>
    </cfRule>
  </conditionalFormatting>
  <conditionalFormatting sqref="I44">
    <cfRule type="cellIs" dxfId="4" priority="5" operator="equal">
      <formula>0</formula>
    </cfRule>
  </conditionalFormatting>
  <conditionalFormatting sqref="L44">
    <cfRule type="cellIs" dxfId="3" priority="4" operator="equal">
      <formula>0</formula>
    </cfRule>
  </conditionalFormatting>
  <conditionalFormatting sqref="O44">
    <cfRule type="cellIs" dxfId="2" priority="3" operator="equal">
      <formula>0</formula>
    </cfRule>
  </conditionalFormatting>
  <conditionalFormatting sqref="F44 F22">
    <cfRule type="cellIs" dxfId="1" priority="2" operator="equal">
      <formula>0</formula>
    </cfRule>
  </conditionalFormatting>
  <conditionalFormatting sqref="K7:L7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Чикина Инна Александровна</dc:creator>
  <cp:lastModifiedBy>Волкова Ирина Анатольевна</cp:lastModifiedBy>
  <cp:lastPrinted>2026-01-28T13:26:26Z</cp:lastPrinted>
  <dcterms:created xsi:type="dcterms:W3CDTF">2026-01-22T07:04:48Z</dcterms:created>
  <dcterms:modified xsi:type="dcterms:W3CDTF">2026-02-24T12:01:20Z</dcterms:modified>
</cp:coreProperties>
</file>